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upen-my.sharepoint.com/personal/ariasgj_supen_fi_cr/Documents/Datos/Borradores de carta/"/>
    </mc:Choice>
  </mc:AlternateContent>
  <bookViews>
    <workbookView xWindow="0" yWindow="0" windowWidth="20490" windowHeight="753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29" i="1"/>
  <c r="D26" i="1"/>
  <c r="D7" i="1"/>
  <c r="D36" i="1" l="1"/>
  <c r="D22" i="1"/>
  <c r="D41" i="1" s="1"/>
</calcChain>
</file>

<file path=xl/sharedStrings.xml><?xml version="1.0" encoding="utf-8"?>
<sst xmlns="http://schemas.openxmlformats.org/spreadsheetml/2006/main" count="31" uniqueCount="31">
  <si>
    <t>– Estudio Actuarial  CCSS</t>
  </si>
  <si>
    <t>– Continuación educación al afiliado</t>
  </si>
  <si>
    <t>– Certificación ISO 9000.</t>
  </si>
  <si>
    <t>– Contratación de escuela de Matemática/ revisión de estudios actuariales</t>
  </si>
  <si>
    <t>– Banco Central de Costa Rica</t>
  </si>
  <si>
    <t xml:space="preserve">Equipo y mobiliario educacional, deportivo y recreativo </t>
  </si>
  <si>
    <t xml:space="preserve">Maquinaria y equipo diverso </t>
  </si>
  <si>
    <t xml:space="preserve">Servicios </t>
  </si>
  <si>
    <t>Bienes Intengibles</t>
  </si>
  <si>
    <t>Detalle</t>
  </si>
  <si>
    <t>Colones</t>
  </si>
  <si>
    <t>Total</t>
  </si>
  <si>
    <t>Total General</t>
  </si>
  <si>
    <t xml:space="preserve">– Cambio en el procesamiento de información y automat. del sist super OPC </t>
  </si>
  <si>
    <t>– Asesoría en desarrollo en reglamento actuarial y sistemas asociados</t>
  </si>
  <si>
    <t>– Asesoría: Productos autorizados, Disciplina de Mercado e Inversiones</t>
  </si>
  <si>
    <t>– Implementación de Modelo de Supervisión RC y RCI</t>
  </si>
  <si>
    <t>– Encuesta Nacional</t>
  </si>
  <si>
    <t>– Asesoría en implementación de nuevos productos</t>
  </si>
  <si>
    <t>– Mejoras en el Sistema Nacional de Pensiones</t>
  </si>
  <si>
    <r>
      <t xml:space="preserve">Plan de Adquisiciones </t>
    </r>
    <r>
      <rPr>
        <sz val="28"/>
        <color theme="1"/>
        <rFont val="Arial Rounded MT Bold"/>
        <family val="2"/>
      </rPr>
      <t>2016</t>
    </r>
  </si>
  <si>
    <t xml:space="preserve">Equipo y mobiliario de oficina </t>
  </si>
  <si>
    <t xml:space="preserve">Equipo sanitario, de laboratorio e investigación </t>
  </si>
  <si>
    <t xml:space="preserve">  - 5 sillas </t>
  </si>
  <si>
    <t xml:space="preserve">  - 8 sillas sola de reunión</t>
  </si>
  <si>
    <t xml:space="preserve"> - Desfibrilador</t>
  </si>
  <si>
    <t xml:space="preserve"> - 2 pizarras</t>
  </si>
  <si>
    <t xml:space="preserve"> - Extintores</t>
  </si>
  <si>
    <t xml:space="preserve"> - Microondas</t>
  </si>
  <si>
    <t xml:space="preserve"> - Programa de Auditoría IDEA  $2500</t>
  </si>
  <si>
    <t xml:space="preserve"> - Programa de Auditoría TEAM MATE $6600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</si>
</sst>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sz val="20"/>
      <color theme="1"/>
      <name val="Arial Rounded MT Bold"/>
      <family val="2"/>
    </font>
    <font>
      <sz val="28"/>
      <color theme="1"/>
      <name val="Arial Rounded MT Bold"/>
      <family val="2"/>
    </font>
    <font>
      <b/>
      <sz val="14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4" fillId="2" borderId="6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43" fontId="4" fillId="3" borderId="4" xfId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3" fontId="2" fillId="3" borderId="2" xfId="1" applyFont="1" applyFill="1" applyBorder="1" applyAlignment="1">
      <alignment vertical="center"/>
    </xf>
    <xf numFmtId="0" fontId="3" fillId="3" borderId="1" xfId="0" quotePrefix="1" applyFont="1" applyFill="1" applyBorder="1" applyAlignment="1">
      <alignment vertical="center"/>
    </xf>
    <xf numFmtId="0" fontId="3" fillId="3" borderId="0" xfId="0" quotePrefix="1" applyFont="1" applyFill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0" fontId="7" fillId="2" borderId="5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2" fillId="4" borderId="2" xfId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3" fontId="7" fillId="2" borderId="2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57150</xdr:rowOff>
    </xdr:from>
    <xdr:to>
      <xdr:col>3</xdr:col>
      <xdr:colOff>1499981</xdr:colOff>
      <xdr:row>2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57150"/>
          <a:ext cx="1404731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41"/>
  <sheetViews>
    <sheetView tabSelected="1" topLeftCell="A34" workbookViewId="0">
      <selection activeCell="B42" sqref="B42"/>
    </sheetView>
  </sheetViews>
  <sheetFormatPr baseColWidth="10" defaultRowHeight="15" x14ac:dyDescent="0.25"/>
  <cols>
    <col min="1" max="1" width="3.140625" customWidth="1"/>
    <col min="2" max="2" width="76.28515625" customWidth="1"/>
    <col min="3" max="3" width="22.85546875" customWidth="1"/>
    <col min="4" max="4" width="27" customWidth="1"/>
  </cols>
  <sheetData>
    <row r="4" spans="2:4" ht="34.5" x14ac:dyDescent="0.25">
      <c r="B4" s="10" t="s">
        <v>20</v>
      </c>
      <c r="C4" s="11"/>
      <c r="D4" s="11"/>
    </row>
    <row r="6" spans="2:4" ht="27" customHeight="1" x14ac:dyDescent="0.25">
      <c r="B6" s="12" t="s">
        <v>9</v>
      </c>
      <c r="C6" s="1" t="s">
        <v>10</v>
      </c>
      <c r="D6" s="1" t="s">
        <v>11</v>
      </c>
    </row>
    <row r="7" spans="2:4" ht="21.75" customHeight="1" x14ac:dyDescent="0.25">
      <c r="B7" s="2" t="s">
        <v>7</v>
      </c>
      <c r="C7" s="3"/>
      <c r="D7" s="3">
        <f>SUM(C8:C20)</f>
        <v>1505776801</v>
      </c>
    </row>
    <row r="8" spans="2:4" ht="21.75" customHeight="1" x14ac:dyDescent="0.25">
      <c r="B8" s="4" t="s">
        <v>0</v>
      </c>
      <c r="C8" s="5">
        <v>34210000</v>
      </c>
      <c r="D8" s="5"/>
    </row>
    <row r="9" spans="2:4" ht="21.75" customHeight="1" x14ac:dyDescent="0.25">
      <c r="B9" s="13" t="s">
        <v>13</v>
      </c>
      <c r="C9" s="14">
        <v>14000000</v>
      </c>
      <c r="D9" s="14"/>
    </row>
    <row r="10" spans="2:4" ht="21.75" customHeight="1" x14ac:dyDescent="0.25">
      <c r="B10" s="4" t="s">
        <v>14</v>
      </c>
      <c r="C10" s="5">
        <v>21894400</v>
      </c>
      <c r="D10" s="5"/>
    </row>
    <row r="11" spans="2:4" ht="21.75" customHeight="1" x14ac:dyDescent="0.25">
      <c r="B11" s="13" t="s">
        <v>1</v>
      </c>
      <c r="C11" s="14">
        <v>24000000</v>
      </c>
      <c r="D11" s="14"/>
    </row>
    <row r="12" spans="2:4" ht="21.75" customHeight="1" x14ac:dyDescent="0.25">
      <c r="B12" s="4" t="s">
        <v>2</v>
      </c>
      <c r="C12" s="5">
        <v>4378880</v>
      </c>
      <c r="D12" s="5"/>
    </row>
    <row r="13" spans="2:4" ht="21.75" customHeight="1" x14ac:dyDescent="0.25">
      <c r="B13" s="13" t="s">
        <v>15</v>
      </c>
      <c r="C13" s="14">
        <v>21894400</v>
      </c>
      <c r="D13" s="14"/>
    </row>
    <row r="14" spans="2:4" ht="21.75" customHeight="1" x14ac:dyDescent="0.25">
      <c r="B14" s="4" t="s">
        <v>16</v>
      </c>
      <c r="C14" s="5">
        <v>23000000</v>
      </c>
      <c r="D14" s="5"/>
    </row>
    <row r="15" spans="2:4" ht="21.75" customHeight="1" x14ac:dyDescent="0.25">
      <c r="B15" s="13" t="s">
        <v>3</v>
      </c>
      <c r="C15" s="14">
        <v>28000000</v>
      </c>
      <c r="D15" s="14"/>
    </row>
    <row r="16" spans="2:4" ht="21.75" customHeight="1" x14ac:dyDescent="0.25">
      <c r="B16" s="4" t="s">
        <v>17</v>
      </c>
      <c r="C16" s="5">
        <v>6000000</v>
      </c>
      <c r="D16" s="5"/>
    </row>
    <row r="17" spans="2:4" ht="21.75" customHeight="1" x14ac:dyDescent="0.25">
      <c r="B17" s="13" t="s">
        <v>18</v>
      </c>
      <c r="C17" s="14">
        <v>10000000</v>
      </c>
      <c r="D17" s="14"/>
    </row>
    <row r="18" spans="2:4" ht="21.75" customHeight="1" x14ac:dyDescent="0.25">
      <c r="B18" s="4" t="s">
        <v>19</v>
      </c>
      <c r="C18" s="5">
        <v>13684000</v>
      </c>
      <c r="D18" s="5"/>
    </row>
    <row r="19" spans="2:4" ht="21.75" customHeight="1" x14ac:dyDescent="0.25">
      <c r="B19" s="13" t="s">
        <v>4</v>
      </c>
      <c r="C19" s="14">
        <v>1304715121</v>
      </c>
      <c r="D19" s="14"/>
    </row>
    <row r="20" spans="2:4" ht="21.75" customHeight="1" x14ac:dyDescent="0.25">
      <c r="B20" s="6"/>
      <c r="C20" s="5"/>
      <c r="D20" s="5"/>
    </row>
    <row r="21" spans="2:4" ht="21.75" customHeight="1" x14ac:dyDescent="0.25">
      <c r="B21" s="7"/>
      <c r="C21" s="8"/>
      <c r="D21" s="8"/>
    </row>
    <row r="22" spans="2:4" ht="21.75" customHeight="1" x14ac:dyDescent="0.25">
      <c r="B22" s="9" t="s">
        <v>21</v>
      </c>
      <c r="C22" s="8"/>
      <c r="D22" s="8">
        <f>SUM(C23:C24)</f>
        <v>1850000</v>
      </c>
    </row>
    <row r="23" spans="2:4" ht="21.75" customHeight="1" x14ac:dyDescent="0.25">
      <c r="B23" s="4" t="s">
        <v>23</v>
      </c>
      <c r="C23" s="5">
        <v>650000</v>
      </c>
      <c r="D23" s="5"/>
    </row>
    <row r="24" spans="2:4" ht="21.75" customHeight="1" x14ac:dyDescent="0.25">
      <c r="B24" s="13" t="s">
        <v>24</v>
      </c>
      <c r="C24" s="14">
        <v>1200000</v>
      </c>
      <c r="D24" s="14"/>
    </row>
    <row r="25" spans="2:4" ht="21.75" customHeight="1" x14ac:dyDescent="0.25">
      <c r="B25" s="4"/>
      <c r="C25" s="5"/>
      <c r="D25" s="5"/>
    </row>
    <row r="26" spans="2:4" ht="21.75" customHeight="1" x14ac:dyDescent="0.25">
      <c r="B26" s="9" t="s">
        <v>22</v>
      </c>
      <c r="C26" s="5"/>
      <c r="D26" s="8">
        <f>+C27</f>
        <v>5000000</v>
      </c>
    </row>
    <row r="27" spans="2:4" ht="21.75" customHeight="1" x14ac:dyDescent="0.25">
      <c r="B27" s="13" t="s">
        <v>25</v>
      </c>
      <c r="C27" s="14">
        <v>5000000</v>
      </c>
      <c r="D27" s="14"/>
    </row>
    <row r="28" spans="2:4" ht="21.75" customHeight="1" x14ac:dyDescent="0.25">
      <c r="B28" s="4"/>
      <c r="C28" s="5"/>
      <c r="D28" s="5"/>
    </row>
    <row r="29" spans="2:4" ht="21.75" customHeight="1" x14ac:dyDescent="0.25">
      <c r="B29" s="9" t="s">
        <v>5</v>
      </c>
      <c r="C29" s="5"/>
      <c r="D29" s="8">
        <f>+C30</f>
        <v>510000</v>
      </c>
    </row>
    <row r="30" spans="2:4" ht="21.75" customHeight="1" x14ac:dyDescent="0.25">
      <c r="B30" s="13" t="s">
        <v>26</v>
      </c>
      <c r="C30" s="14">
        <v>510000</v>
      </c>
      <c r="D30" s="14"/>
    </row>
    <row r="31" spans="2:4" ht="21.75" customHeight="1" x14ac:dyDescent="0.25">
      <c r="B31" s="4"/>
      <c r="C31" s="5"/>
      <c r="D31" s="5"/>
    </row>
    <row r="32" spans="2:4" ht="21.75" customHeight="1" x14ac:dyDescent="0.25">
      <c r="B32" s="9" t="s">
        <v>6</v>
      </c>
      <c r="C32" s="5"/>
      <c r="D32" s="8">
        <f>+C33+C34</f>
        <v>830000</v>
      </c>
    </row>
    <row r="33" spans="2:4" ht="21.75" customHeight="1" x14ac:dyDescent="0.25">
      <c r="B33" s="4" t="s">
        <v>27</v>
      </c>
      <c r="C33" s="5">
        <v>650000</v>
      </c>
      <c r="D33" s="5"/>
    </row>
    <row r="34" spans="2:4" ht="21.75" customHeight="1" x14ac:dyDescent="0.25">
      <c r="B34" s="13" t="s">
        <v>28</v>
      </c>
      <c r="C34" s="14">
        <v>180000</v>
      </c>
      <c r="D34" s="14"/>
    </row>
    <row r="35" spans="2:4" ht="21.75" customHeight="1" x14ac:dyDescent="0.25">
      <c r="B35" s="4"/>
      <c r="C35" s="5"/>
      <c r="D35" s="5"/>
    </row>
    <row r="36" spans="2:4" ht="21.75" customHeight="1" x14ac:dyDescent="0.25">
      <c r="B36" s="9" t="s">
        <v>8</v>
      </c>
      <c r="C36" s="8"/>
      <c r="D36" s="8">
        <f>SUM(C37:C39)</f>
        <v>5035712</v>
      </c>
    </row>
    <row r="37" spans="2:4" ht="21.75" customHeight="1" x14ac:dyDescent="0.25">
      <c r="B37" s="4" t="s">
        <v>29</v>
      </c>
      <c r="C37" s="5">
        <v>1423136</v>
      </c>
      <c r="D37" s="5"/>
    </row>
    <row r="38" spans="2:4" ht="21.75" customHeight="1" x14ac:dyDescent="0.25">
      <c r="B38" s="13" t="s">
        <v>30</v>
      </c>
      <c r="C38" s="14">
        <v>3612576</v>
      </c>
      <c r="D38" s="14"/>
    </row>
    <row r="39" spans="2:4" ht="21.75" customHeight="1" x14ac:dyDescent="0.25">
      <c r="B39" s="4"/>
      <c r="C39" s="5"/>
      <c r="D39" s="5"/>
    </row>
    <row r="40" spans="2:4" ht="15.75" x14ac:dyDescent="0.25">
      <c r="B40" s="4"/>
      <c r="C40" s="5"/>
      <c r="D40" s="5"/>
    </row>
    <row r="41" spans="2:4" ht="21.75" customHeight="1" x14ac:dyDescent="0.25">
      <c r="B41" s="15" t="s">
        <v>12</v>
      </c>
      <c r="C41" s="16"/>
      <c r="D41" s="16">
        <f>SUM(D7:D40)</f>
        <v>1519002513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Arias González</dc:creator>
  <cp:lastModifiedBy>José Arias González</cp:lastModifiedBy>
  <dcterms:created xsi:type="dcterms:W3CDTF">2016-12-28T18:07:38Z</dcterms:created>
  <dcterms:modified xsi:type="dcterms:W3CDTF">2017-01-04T17:12:51Z</dcterms:modified>
</cp:coreProperties>
</file>