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Actualización IEC/"/>
    </mc:Choice>
  </mc:AlternateContent>
  <xr:revisionPtr revIDLastSave="158" documentId="8_{C8E3E68D-0306-48D7-9221-5AAC9CC1563A}" xr6:coauthVersionLast="47" xr6:coauthVersionMax="47" xr10:uidLastSave="{9462F225-243C-4B2A-A404-C9480FB3ADEA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<sst xmlns="http://schemas.openxmlformats.org/spreadsheetml/2006/main" count="83" uniqueCount="36">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</sst>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0" fontId="0" fillId="2" borderId="0" xfId="0" applyNumberFormat="1" applyFill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0" fontId="15" fillId="6" borderId="12" xfId="3" applyNumberFormat="1" applyFont="1" applyFill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J33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6384" width="11.453125" style="1"/>
  </cols>
  <sheetData>
    <row r="1" spans="1:1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0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0" x14ac:dyDescent="0.35">
      <c r="A4" s="43"/>
      <c r="B4" s="43"/>
      <c r="C4" s="43"/>
      <c r="D4" s="43"/>
      <c r="E4" s="43"/>
      <c r="F4" s="43"/>
      <c r="G4" s="43"/>
      <c r="H4" s="43"/>
      <c r="I4" s="43"/>
    </row>
    <row r="5" spans="1:10" ht="15.5" x14ac:dyDescent="0.35">
      <c r="A5" s="55" t="s">
        <v>3</v>
      </c>
      <c r="B5" s="55"/>
      <c r="C5" s="55"/>
      <c r="D5" s="55"/>
      <c r="E5" s="37">
        <v>45108</v>
      </c>
      <c r="F5" s="31"/>
      <c r="G5" s="31"/>
      <c r="H5" s="31"/>
      <c r="I5" s="31"/>
      <c r="J5" s="11"/>
    </row>
    <row r="6" spans="1:10" x14ac:dyDescent="0.35">
      <c r="A6" s="43"/>
      <c r="B6" s="43"/>
      <c r="C6" s="43"/>
      <c r="D6" s="43"/>
      <c r="E6" s="43"/>
      <c r="F6" s="43"/>
      <c r="G6" s="43"/>
      <c r="H6" s="43"/>
      <c r="I6" s="43"/>
      <c r="J6" s="36"/>
    </row>
    <row r="7" spans="1:10" ht="23.15" customHeight="1" thickBot="1" x14ac:dyDescent="0.4">
      <c r="A7" s="44" t="s">
        <v>4</v>
      </c>
      <c r="B7" s="45" t="s">
        <v>5</v>
      </c>
      <c r="C7" s="46"/>
      <c r="D7" s="46"/>
      <c r="E7" s="44"/>
      <c r="F7" s="45" t="s">
        <v>6</v>
      </c>
      <c r="G7" s="46"/>
      <c r="H7" s="46"/>
      <c r="I7" s="46"/>
    </row>
    <row r="8" spans="1:10" ht="23.15" customHeight="1" thickBot="1" x14ac:dyDescent="0.4">
      <c r="A8" s="41"/>
      <c r="B8" s="39" t="s">
        <v>7</v>
      </c>
      <c r="C8" s="40"/>
      <c r="D8" s="40"/>
      <c r="E8" s="41"/>
      <c r="F8" s="39" t="s">
        <v>7</v>
      </c>
      <c r="G8" s="40"/>
      <c r="H8" s="40"/>
      <c r="I8" s="40"/>
    </row>
    <row r="9" spans="1:10" ht="23.15" customHeight="1" thickBot="1" x14ac:dyDescent="0.4">
      <c r="A9" s="41"/>
      <c r="B9" s="47" t="s">
        <v>8</v>
      </c>
      <c r="C9" s="39" t="s">
        <v>9</v>
      </c>
      <c r="D9" s="40"/>
      <c r="E9" s="41"/>
      <c r="F9" s="47" t="s">
        <v>8</v>
      </c>
      <c r="G9" s="39" t="s">
        <v>9</v>
      </c>
      <c r="H9" s="40"/>
      <c r="I9" s="41"/>
    </row>
    <row r="10" spans="1:10" ht="23.15" customHeight="1" thickBot="1" x14ac:dyDescent="0.4">
      <c r="A10" s="41"/>
      <c r="B10" s="48"/>
      <c r="C10" s="21" t="s">
        <v>10</v>
      </c>
      <c r="D10" s="2" t="s">
        <v>11</v>
      </c>
      <c r="E10" s="2" t="s">
        <v>12</v>
      </c>
      <c r="F10" s="48"/>
      <c r="G10" s="21" t="s">
        <v>10</v>
      </c>
      <c r="H10" s="2" t="s">
        <v>11</v>
      </c>
      <c r="I10" s="2" t="s">
        <v>12</v>
      </c>
    </row>
    <row r="11" spans="1:10" ht="15" thickBot="1" x14ac:dyDescent="0.4">
      <c r="A11" s="8" t="s">
        <v>13</v>
      </c>
      <c r="B11" s="13">
        <v>3.5000000000000001E-3</v>
      </c>
      <c r="C11" s="32">
        <v>6.9199999999999998E-2</v>
      </c>
      <c r="D11" s="32">
        <v>7.7600000000000002E-2</v>
      </c>
      <c r="E11" s="32">
        <v>7.8100000000000003E-2</v>
      </c>
      <c r="F11" s="13">
        <v>0.02</v>
      </c>
      <c r="G11" s="13">
        <v>6.6799999999999998E-2</v>
      </c>
      <c r="H11" s="13">
        <v>8.0500000000000002E-2</v>
      </c>
      <c r="I11" s="13">
        <v>7.8600000000000003E-2</v>
      </c>
    </row>
    <row r="12" spans="1:10" ht="15" thickBot="1" x14ac:dyDescent="0.4">
      <c r="A12" s="6" t="s">
        <v>14</v>
      </c>
      <c r="B12" s="14">
        <v>3.5000000000000001E-3</v>
      </c>
      <c r="C12" s="33">
        <v>7.0999999999999994E-2</v>
      </c>
      <c r="D12" s="33">
        <v>8.1500000000000003E-2</v>
      </c>
      <c r="E12" s="33">
        <v>8.199999999999999E-2</v>
      </c>
      <c r="F12" s="14">
        <v>0.02</v>
      </c>
      <c r="G12" s="14">
        <v>8.48E-2</v>
      </c>
      <c r="H12" s="14">
        <v>9.74E-2</v>
      </c>
      <c r="I12" s="14">
        <v>8.8100000000000012E-2</v>
      </c>
    </row>
    <row r="13" spans="1:10" ht="15" thickBot="1" x14ac:dyDescent="0.4">
      <c r="A13" s="8" t="s">
        <v>15</v>
      </c>
      <c r="B13" s="13">
        <v>3.5000000000000001E-3</v>
      </c>
      <c r="C13" s="32">
        <v>7.0300000000000001E-2</v>
      </c>
      <c r="D13" s="32">
        <v>8.3299999999999999E-2</v>
      </c>
      <c r="E13" s="32">
        <v>8.2699999999999996E-2</v>
      </c>
      <c r="F13" s="13">
        <v>0.02</v>
      </c>
      <c r="G13" s="13">
        <v>8.6899999999999991E-2</v>
      </c>
      <c r="H13" s="13">
        <v>9.74E-2</v>
      </c>
      <c r="I13" s="13">
        <v>8.72E-2</v>
      </c>
    </row>
    <row r="14" spans="1:10" ht="15" thickBot="1" x14ac:dyDescent="0.4">
      <c r="A14" s="6" t="s">
        <v>16</v>
      </c>
      <c r="B14" s="14">
        <v>3.5000000000000001E-3</v>
      </c>
      <c r="C14" s="33">
        <v>7.5199999999999989E-2</v>
      </c>
      <c r="D14" s="33">
        <v>7.8700000000000006E-2</v>
      </c>
      <c r="E14" s="33">
        <v>8.4399999999999989E-2</v>
      </c>
      <c r="F14" s="14">
        <v>1.9699999999999999E-2</v>
      </c>
      <c r="G14" s="14">
        <v>6.2600000000000003E-2</v>
      </c>
      <c r="H14" s="14">
        <v>6.7400000000000002E-2</v>
      </c>
      <c r="I14" s="14">
        <v>7.6200000000000004E-2</v>
      </c>
    </row>
    <row r="15" spans="1:10" ht="15" thickBot="1" x14ac:dyDescent="0.4">
      <c r="A15" s="8" t="s">
        <v>17</v>
      </c>
      <c r="B15" s="13">
        <v>3.5000000000000001E-3</v>
      </c>
      <c r="C15" s="32">
        <v>8.2200000000000009E-2</v>
      </c>
      <c r="D15" s="32">
        <v>0.09</v>
      </c>
      <c r="E15" s="32">
        <v>8.1600000000000006E-2</v>
      </c>
      <c r="F15" s="13">
        <v>0.02</v>
      </c>
      <c r="G15" s="13">
        <v>8.0199999999999994E-2</v>
      </c>
      <c r="H15" s="13">
        <v>9.2899999999999996E-2</v>
      </c>
      <c r="I15" s="13">
        <v>8.1799999999999998E-2</v>
      </c>
    </row>
    <row r="16" spans="1:10" x14ac:dyDescent="0.35">
      <c r="A16" s="9" t="s">
        <v>18</v>
      </c>
      <c r="B16" s="15">
        <v>3.5000000000000001E-3</v>
      </c>
      <c r="C16" s="34">
        <v>7.8700000000000006E-2</v>
      </c>
      <c r="D16" s="34">
        <v>8.7100000000000011E-2</v>
      </c>
      <c r="E16" s="34">
        <v>8.199999999999999E-2</v>
      </c>
      <c r="F16" s="15">
        <v>0.02</v>
      </c>
      <c r="G16" s="15">
        <v>8.1799999999999998E-2</v>
      </c>
      <c r="H16" s="15">
        <v>9.4600000000000004E-2</v>
      </c>
      <c r="I16" s="15">
        <v>8.2799999999999999E-2</v>
      </c>
    </row>
    <row r="17" spans="1:10" x14ac:dyDescent="0.35">
      <c r="A17" s="10" t="s">
        <v>19</v>
      </c>
      <c r="B17" s="16">
        <v>3.5000000000000001E-3</v>
      </c>
      <c r="C17" s="35">
        <v>7.6100000000000001E-2</v>
      </c>
      <c r="D17" s="35">
        <v>8.5299999999999987E-2</v>
      </c>
      <c r="E17" s="35">
        <v>8.1600000000000006E-2</v>
      </c>
      <c r="F17" s="16">
        <v>0.02</v>
      </c>
      <c r="G17" s="16">
        <v>7.5300000000000006E-2</v>
      </c>
      <c r="H17" s="16">
        <v>8.5900000000000004E-2</v>
      </c>
      <c r="I17" s="16">
        <v>8.1500000000000003E-2</v>
      </c>
    </row>
    <row r="18" spans="1:10" ht="15" thickBot="1" x14ac:dyDescent="0.4">
      <c r="A18" s="51"/>
      <c r="B18" s="51"/>
      <c r="C18" s="51"/>
      <c r="D18" s="51"/>
      <c r="E18" s="51"/>
      <c r="F18" s="51"/>
      <c r="G18" s="51"/>
      <c r="H18" s="51"/>
      <c r="I18" s="51"/>
    </row>
    <row r="19" spans="1:10" ht="15" customHeight="1" x14ac:dyDescent="0.35">
      <c r="A19" s="49" t="s">
        <v>35</v>
      </c>
      <c r="B19" s="50"/>
      <c r="C19" s="50"/>
      <c r="D19" s="50"/>
      <c r="E19" s="50"/>
      <c r="F19" s="50"/>
      <c r="G19" s="50"/>
      <c r="H19" s="50"/>
      <c r="I19" s="50"/>
    </row>
    <row r="20" spans="1:10" x14ac:dyDescent="0.35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10" x14ac:dyDescent="0.35">
      <c r="A21" s="53" t="s">
        <v>21</v>
      </c>
      <c r="B21" s="53"/>
      <c r="C21" s="53"/>
      <c r="D21" s="53"/>
      <c r="E21" s="53"/>
      <c r="F21" s="53"/>
      <c r="G21" s="53"/>
      <c r="H21" s="53"/>
      <c r="I21" s="53"/>
    </row>
    <row r="22" spans="1:10" x14ac:dyDescent="0.35">
      <c r="A22" s="43"/>
      <c r="B22" s="43"/>
      <c r="C22" s="43"/>
      <c r="D22" s="43"/>
      <c r="E22" s="43"/>
      <c r="F22" s="43"/>
      <c r="G22" s="43"/>
      <c r="H22" s="43"/>
      <c r="I22" s="43"/>
    </row>
    <row r="23" spans="1:10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10" x14ac:dyDescent="0.35">
      <c r="D24" s="29"/>
    </row>
    <row r="28" spans="1:10" x14ac:dyDescent="0.35">
      <c r="J28"/>
    </row>
    <row r="33" spans="6:7" x14ac:dyDescent="0.35">
      <c r="F33"/>
      <c r="G33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J31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11.7265625" style="1" customWidth="1"/>
    <col min="12" max="16384" width="11.453125" style="1"/>
  </cols>
  <sheetData>
    <row r="1" spans="1:1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5">
      <c r="A3" s="54" t="str">
        <f>+'ROP - FCL'!A3:I3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5.5" x14ac:dyDescent="0.35">
      <c r="A5" s="55" t="s">
        <v>3</v>
      </c>
      <c r="B5" s="55"/>
      <c r="C5" s="55"/>
      <c r="D5" s="55"/>
      <c r="E5" s="38">
        <f>+'ROP - FCL'!E5:I5</f>
        <v>45108</v>
      </c>
      <c r="F5" s="31"/>
      <c r="G5" s="31"/>
      <c r="H5" s="31"/>
      <c r="I5" s="31"/>
      <c r="J5" s="31"/>
    </row>
    <row r="6" spans="1:10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26.25" customHeight="1" thickBot="1" x14ac:dyDescent="0.4">
      <c r="A7" s="57" t="s">
        <v>4</v>
      </c>
      <c r="B7" s="46" t="s">
        <v>22</v>
      </c>
      <c r="C7" s="46"/>
      <c r="D7" s="46"/>
      <c r="E7" s="44"/>
      <c r="F7" s="48" t="s">
        <v>23</v>
      </c>
      <c r="G7" s="48"/>
      <c r="H7" s="48"/>
      <c r="I7" s="48"/>
      <c r="J7" s="48"/>
    </row>
    <row r="8" spans="1:10" ht="26.25" customHeight="1" thickBot="1" x14ac:dyDescent="0.4">
      <c r="A8" s="57"/>
      <c r="B8" s="40" t="s">
        <v>7</v>
      </c>
      <c r="C8" s="40"/>
      <c r="D8" s="40"/>
      <c r="E8" s="41"/>
      <c r="F8" s="45" t="s">
        <v>7</v>
      </c>
      <c r="G8" s="46"/>
      <c r="H8" s="46"/>
      <c r="I8" s="46"/>
      <c r="J8" s="44"/>
    </row>
    <row r="9" spans="1:10" ht="26.25" customHeight="1" thickBot="1" x14ac:dyDescent="0.4">
      <c r="A9" s="57"/>
      <c r="B9" s="57" t="s">
        <v>24</v>
      </c>
      <c r="C9" s="39" t="s">
        <v>9</v>
      </c>
      <c r="D9" s="40"/>
      <c r="E9" s="41"/>
      <c r="F9" s="61" t="s">
        <v>25</v>
      </c>
      <c r="G9" s="57" t="s">
        <v>24</v>
      </c>
      <c r="H9" s="39" t="s">
        <v>9</v>
      </c>
      <c r="I9" s="40"/>
      <c r="J9" s="41"/>
    </row>
    <row r="10" spans="1:10" ht="26.25" customHeight="1" thickBot="1" x14ac:dyDescent="0.4">
      <c r="A10" s="44"/>
      <c r="B10" s="58"/>
      <c r="C10" s="21" t="s">
        <v>10</v>
      </c>
      <c r="D10" s="2" t="s">
        <v>11</v>
      </c>
      <c r="E10" s="2" t="s">
        <v>12</v>
      </c>
      <c r="F10" s="62"/>
      <c r="G10" s="58"/>
      <c r="H10" s="21" t="s">
        <v>10</v>
      </c>
      <c r="I10" s="2" t="s">
        <v>11</v>
      </c>
      <c r="J10" s="2" t="s">
        <v>12</v>
      </c>
    </row>
    <row r="11" spans="1:10" ht="15" thickBot="1" x14ac:dyDescent="0.4">
      <c r="A11" s="5" t="s">
        <v>13</v>
      </c>
      <c r="B11" s="17">
        <v>1.4999999999999999E-2</v>
      </c>
      <c r="C11" s="17">
        <v>6.6900000000000001E-2</v>
      </c>
      <c r="D11" s="17">
        <v>8.0600000000000005E-2</v>
      </c>
      <c r="E11" s="17">
        <v>7.9199999999999993E-2</v>
      </c>
      <c r="F11" s="17"/>
      <c r="G11" s="17">
        <v>1.4999999999999999E-2</v>
      </c>
      <c r="H11" s="17">
        <v>6.2699999999999992E-2</v>
      </c>
      <c r="I11" s="17">
        <v>7.7899999999999997E-2</v>
      </c>
      <c r="J11" s="17">
        <v>7.8799999999999995E-2</v>
      </c>
    </row>
    <row r="12" spans="1:10" ht="15" thickBot="1" x14ac:dyDescent="0.4">
      <c r="A12" s="6" t="s">
        <v>14</v>
      </c>
      <c r="B12" s="18">
        <v>1.4999999999999999E-2</v>
      </c>
      <c r="C12" s="18">
        <v>8.539999999999999E-2</v>
      </c>
      <c r="D12" s="18">
        <v>9.98E-2</v>
      </c>
      <c r="E12" s="18">
        <v>9.1600000000000001E-2</v>
      </c>
      <c r="F12" s="18"/>
      <c r="G12" s="18">
        <v>1.4999999999999999E-2</v>
      </c>
      <c r="H12" s="18">
        <v>9.6600000000000005E-2</v>
      </c>
      <c r="I12" s="18">
        <v>0.1074</v>
      </c>
      <c r="J12" s="18">
        <v>9.5000000000000001E-2</v>
      </c>
    </row>
    <row r="13" spans="1:10" ht="15" thickBot="1" x14ac:dyDescent="0.4">
      <c r="A13" s="5" t="s">
        <v>15</v>
      </c>
      <c r="B13" s="17">
        <v>1.4999999999999999E-2</v>
      </c>
      <c r="C13" s="17">
        <v>7.51E-2</v>
      </c>
      <c r="D13" s="17">
        <v>9.1499999999999998E-2</v>
      </c>
      <c r="E13" s="17">
        <v>8.6099999999999996E-2</v>
      </c>
      <c r="F13" s="17">
        <v>0.1</v>
      </c>
      <c r="G13" s="17"/>
      <c r="H13" s="17">
        <v>9.4600000000000004E-2</v>
      </c>
      <c r="I13" s="17">
        <v>0.10199999999999999</v>
      </c>
      <c r="J13" s="17">
        <v>9.4800000000000009E-2</v>
      </c>
    </row>
    <row r="14" spans="1:10" ht="15" thickBot="1" x14ac:dyDescent="0.4">
      <c r="A14" s="6" t="s">
        <v>17</v>
      </c>
      <c r="B14" s="18">
        <v>1.4999999999999999E-2</v>
      </c>
      <c r="C14" s="18">
        <v>8.2899999999999988E-2</v>
      </c>
      <c r="D14" s="18">
        <v>8.9900000000000008E-2</v>
      </c>
      <c r="E14" s="18">
        <v>8.3699999999999997E-2</v>
      </c>
      <c r="F14" s="18"/>
      <c r="G14" s="18">
        <v>1.4999999999999999E-2</v>
      </c>
      <c r="H14" s="18">
        <v>8.2400000000000001E-2</v>
      </c>
      <c r="I14" s="18">
        <v>9.2499999999999999E-2</v>
      </c>
      <c r="J14" s="18">
        <v>8.5500000000000007E-2</v>
      </c>
    </row>
    <row r="15" spans="1:10" x14ac:dyDescent="0.35">
      <c r="A15" s="7" t="s">
        <v>18</v>
      </c>
      <c r="B15" s="19">
        <v>1.7500000000000002E-2</v>
      </c>
      <c r="C15" s="24">
        <v>8.48E-2</v>
      </c>
      <c r="D15" s="24">
        <v>9.2200000000000004E-2</v>
      </c>
      <c r="E15" s="24">
        <v>8.3499999999999991E-2</v>
      </c>
      <c r="F15" s="19"/>
      <c r="G15" s="19">
        <v>1.7500000000000002E-2</v>
      </c>
      <c r="H15" s="24">
        <v>8.6300000000000002E-2</v>
      </c>
      <c r="I15" s="24">
        <v>8.9900000000000008E-2</v>
      </c>
      <c r="J15" s="24">
        <v>8.4000000000000005E-2</v>
      </c>
    </row>
    <row r="16" spans="1:10" x14ac:dyDescent="0.35">
      <c r="A16" s="25" t="s">
        <v>19</v>
      </c>
      <c r="B16" s="26">
        <v>1.55E-2</v>
      </c>
      <c r="C16" s="26">
        <v>8.0100000000000005E-2</v>
      </c>
      <c r="D16" s="26">
        <v>9.0700000000000003E-2</v>
      </c>
      <c r="E16" s="26">
        <v>8.4600000000000009E-2</v>
      </c>
      <c r="F16" s="26">
        <v>0.1</v>
      </c>
      <c r="G16" s="26">
        <v>1.5625E-2</v>
      </c>
      <c r="H16" s="26">
        <v>8.2899999999999988E-2</v>
      </c>
      <c r="I16" s="26">
        <v>9.3100000000000002E-2</v>
      </c>
      <c r="J16" s="26">
        <v>8.77E-2</v>
      </c>
    </row>
    <row r="17" spans="1:10" ht="15" thickBot="1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5" customHeight="1" x14ac:dyDescent="0.35">
      <c r="A18" s="60" t="str">
        <f>+'ROP - FCL'!A19:I19</f>
        <v>(1) Información con base en cifras suministradas por la SUPEN con cierre a julio 2023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35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35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</row>
    <row r="31" spans="1:10" x14ac:dyDescent="0.35">
      <c r="C31"/>
      <c r="G31"/>
    </row>
  </sheetData>
  <mergeCells count="21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7:J17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L29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5" width="12.7265625" style="1" customWidth="1"/>
    <col min="6" max="6" width="18.7265625" style="1" bestFit="1" customWidth="1"/>
    <col min="7" max="11" width="12.7265625" style="1" customWidth="1"/>
    <col min="12" max="16384" width="11.453125" style="1"/>
  </cols>
  <sheetData>
    <row r="1" spans="1:12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2" x14ac:dyDescent="0.35">
      <c r="A3" s="54" t="str">
        <f>+'Régimen Voluntario Colones'!A3:J3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5.5" x14ac:dyDescent="0.35">
      <c r="A5" s="55" t="s">
        <v>3</v>
      </c>
      <c r="B5" s="55"/>
      <c r="C5" s="55"/>
      <c r="D5" s="55"/>
      <c r="E5" s="55"/>
      <c r="F5" s="38">
        <f>'ROP - FCL'!E5</f>
        <v>45108</v>
      </c>
      <c r="G5" s="31"/>
      <c r="H5" s="31"/>
      <c r="I5" s="31"/>
      <c r="J5" s="31"/>
      <c r="K5" s="30"/>
    </row>
    <row r="6" spans="1:12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2"/>
    </row>
    <row r="7" spans="1:12" ht="26.25" customHeight="1" thickBot="1" x14ac:dyDescent="0.4">
      <c r="A7" s="57" t="s">
        <v>4</v>
      </c>
      <c r="B7" s="45" t="s">
        <v>28</v>
      </c>
      <c r="C7" s="46"/>
      <c r="D7" s="46"/>
      <c r="E7" s="46"/>
      <c r="F7" s="44"/>
      <c r="G7" s="45" t="s">
        <v>29</v>
      </c>
      <c r="H7" s="46"/>
      <c r="I7" s="46"/>
      <c r="J7" s="46"/>
      <c r="K7" s="44"/>
    </row>
    <row r="8" spans="1:12" ht="26.25" customHeight="1" thickBot="1" x14ac:dyDescent="0.4">
      <c r="A8" s="57"/>
      <c r="B8" s="39" t="s">
        <v>7</v>
      </c>
      <c r="C8" s="40"/>
      <c r="D8" s="40"/>
      <c r="E8" s="40"/>
      <c r="F8" s="41"/>
      <c r="G8" s="39" t="s">
        <v>7</v>
      </c>
      <c r="H8" s="40"/>
      <c r="I8" s="40"/>
      <c r="J8" s="40"/>
      <c r="K8" s="41"/>
    </row>
    <row r="9" spans="1:12" ht="26.25" customHeight="1" thickBot="1" x14ac:dyDescent="0.4">
      <c r="A9" s="57"/>
      <c r="B9" s="47" t="s">
        <v>25</v>
      </c>
      <c r="C9" s="47" t="s">
        <v>24</v>
      </c>
      <c r="D9" s="39" t="s">
        <v>9</v>
      </c>
      <c r="E9" s="40"/>
      <c r="F9" s="41"/>
      <c r="G9" s="63" t="s">
        <v>25</v>
      </c>
      <c r="H9" s="63" t="s">
        <v>24</v>
      </c>
      <c r="I9" s="65" t="s">
        <v>9</v>
      </c>
      <c r="J9" s="66"/>
      <c r="K9" s="67"/>
    </row>
    <row r="10" spans="1:12" ht="26.25" customHeight="1" thickBot="1" x14ac:dyDescent="0.4">
      <c r="A10" s="44"/>
      <c r="B10" s="48"/>
      <c r="C10" s="48"/>
      <c r="D10" s="21" t="s">
        <v>10</v>
      </c>
      <c r="E10" s="2" t="s">
        <v>11</v>
      </c>
      <c r="F10" s="2" t="s">
        <v>12</v>
      </c>
      <c r="G10" s="64"/>
      <c r="H10" s="64"/>
      <c r="I10" s="22" t="s">
        <v>10</v>
      </c>
      <c r="J10" s="4" t="s">
        <v>11</v>
      </c>
      <c r="K10" s="4" t="s">
        <v>12</v>
      </c>
    </row>
    <row r="11" spans="1:12" ht="15" thickBot="1" x14ac:dyDescent="0.4">
      <c r="A11" s="5" t="s">
        <v>30</v>
      </c>
      <c r="B11" s="17"/>
      <c r="C11" s="17">
        <v>8.0000000000000002E-3</v>
      </c>
      <c r="D11" s="20">
        <v>2.6200000000000001E-2</v>
      </c>
      <c r="E11" s="20">
        <v>3.5299999999999998E-2</v>
      </c>
      <c r="F11" s="20">
        <v>3.7599999999999995E-2</v>
      </c>
      <c r="G11" s="17"/>
      <c r="H11" s="17">
        <v>8.0000000000000002E-3</v>
      </c>
      <c r="I11" s="20">
        <v>3.4099999999999998E-2</v>
      </c>
      <c r="J11" s="20">
        <v>4.3400000000000001E-2</v>
      </c>
      <c r="K11" s="20">
        <v>4.2900000000000001E-2</v>
      </c>
      <c r="L11" s="3"/>
    </row>
    <row r="12" spans="1:12" ht="15" thickBot="1" x14ac:dyDescent="0.4">
      <c r="A12" s="6" t="s">
        <v>31</v>
      </c>
      <c r="B12" s="18"/>
      <c r="C12" s="18">
        <v>0.01</v>
      </c>
      <c r="D12" s="23">
        <v>5.9500000000000004E-2</v>
      </c>
      <c r="E12" s="23">
        <v>6.93E-2</v>
      </c>
      <c r="F12" s="23">
        <v>5.7800000000000004E-2</v>
      </c>
      <c r="G12" s="18"/>
      <c r="H12" s="18">
        <v>0.01</v>
      </c>
      <c r="I12" s="23">
        <v>6.3899999999999998E-2</v>
      </c>
      <c r="J12" s="23">
        <v>6.93E-2</v>
      </c>
      <c r="K12" s="23">
        <v>5.9200000000000003E-2</v>
      </c>
      <c r="L12" s="3"/>
    </row>
    <row r="13" spans="1:12" ht="15" thickBot="1" x14ac:dyDescent="0.4">
      <c r="A13" s="5" t="s">
        <v>32</v>
      </c>
      <c r="B13" s="20">
        <v>0.1</v>
      </c>
      <c r="C13" s="20"/>
      <c r="D13" s="20">
        <v>5.4199999999999998E-2</v>
      </c>
      <c r="E13" s="20">
        <v>5.6500000000000002E-2</v>
      </c>
      <c r="F13" s="20">
        <v>4.9800000000000004E-2</v>
      </c>
      <c r="G13" s="20">
        <v>0.1</v>
      </c>
      <c r="H13" s="20"/>
      <c r="I13" s="20">
        <v>5.3699999999999998E-2</v>
      </c>
      <c r="J13" s="20">
        <v>5.8899999999999994E-2</v>
      </c>
      <c r="K13" s="20">
        <v>5.6900000000000006E-2</v>
      </c>
      <c r="L13" s="3"/>
    </row>
    <row r="14" spans="1:12" x14ac:dyDescent="0.35">
      <c r="A14" s="9" t="s">
        <v>33</v>
      </c>
      <c r="B14" s="27">
        <v>0.1</v>
      </c>
      <c r="C14" s="27"/>
      <c r="D14" s="28">
        <v>5.9200000000000003E-2</v>
      </c>
      <c r="E14" s="28">
        <v>0.06</v>
      </c>
      <c r="F14" s="28">
        <v>5.2199999999999996E-2</v>
      </c>
      <c r="G14" s="27">
        <v>0.1</v>
      </c>
      <c r="H14" s="27"/>
      <c r="I14" s="28">
        <v>5.6399999999999999E-2</v>
      </c>
      <c r="J14" s="28">
        <v>5.5999999999999994E-2</v>
      </c>
      <c r="K14" s="28">
        <v>4.9100000000000005E-2</v>
      </c>
      <c r="L14" s="3"/>
    </row>
    <row r="15" spans="1:12" x14ac:dyDescent="0.35">
      <c r="A15" s="25" t="s">
        <v>19</v>
      </c>
      <c r="B15" s="16">
        <v>0.10000000000000002</v>
      </c>
      <c r="C15" s="16">
        <v>9.0000000000000011E-3</v>
      </c>
      <c r="D15" s="16">
        <v>5.3600000000000002E-2</v>
      </c>
      <c r="E15" s="16">
        <v>5.6500000000000002E-2</v>
      </c>
      <c r="F15" s="16">
        <v>5.0199999999999995E-2</v>
      </c>
      <c r="G15" s="16">
        <v>0.1</v>
      </c>
      <c r="H15" s="16">
        <v>9.0000000000000011E-3</v>
      </c>
      <c r="I15" s="16">
        <v>4.6100000000000002E-2</v>
      </c>
      <c r="J15" s="16">
        <v>5.2400000000000002E-2</v>
      </c>
      <c r="K15" s="16">
        <v>4.9599999999999998E-2</v>
      </c>
      <c r="L15" s="3"/>
    </row>
    <row r="16" spans="1:12" ht="15" thickBot="1" x14ac:dyDescent="0.4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3"/>
    </row>
    <row r="17" spans="1:12" x14ac:dyDescent="0.35">
      <c r="A17" s="60" t="str">
        <f>+'Régimen Voluntario Colones'!A18:J18</f>
        <v>(1) Información con base en cifras suministradas por la SUPEN con cierre a julio 2023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3"/>
    </row>
    <row r="18" spans="1:12" x14ac:dyDescent="0.35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"/>
    </row>
    <row r="19" spans="1:12" x14ac:dyDescent="0.35">
      <c r="A19" s="53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"/>
    </row>
    <row r="20" spans="1:12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2" ht="15" customHeight="1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2" x14ac:dyDescent="0.35">
      <c r="D22"/>
      <c r="H22"/>
      <c r="I22"/>
      <c r="J22"/>
      <c r="K22"/>
    </row>
    <row r="23" spans="1:12" x14ac:dyDescent="0.35">
      <c r="C23"/>
      <c r="D23"/>
    </row>
    <row r="24" spans="1:12" x14ac:dyDescent="0.35">
      <c r="C24"/>
      <c r="D24"/>
    </row>
    <row r="25" spans="1:12" x14ac:dyDescent="0.35">
      <c r="C25"/>
    </row>
    <row r="26" spans="1:12" x14ac:dyDescent="0.35">
      <c r="C26"/>
    </row>
    <row r="27" spans="1:12" x14ac:dyDescent="0.35">
      <c r="C27"/>
    </row>
    <row r="28" spans="1:12" x14ac:dyDescent="0.35">
      <c r="C28"/>
    </row>
    <row r="29" spans="1:12" x14ac:dyDescent="0.35">
      <c r="C29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4" ma:contentTypeDescription="Crear nuevo documento." ma:contentTypeScope="" ma:versionID="4ee4c1a89f333ad2e2749195357ab450">
  <xsd:schema xmlns:xsd="http://www.w3.org/2001/XMLSchema" xmlns:xs="http://www.w3.org/2001/XMLSchema" xmlns:p="http://schemas.microsoft.com/office/2006/metadata/properties" xmlns:ns2="9853d922-13ec-4ef2-89a0-be993ec5a712" xmlns:ns3="b18c669d-fb4a-4eb9-a4d1-62cdc1f0ce82" targetNamespace="http://schemas.microsoft.com/office/2006/metadata/properties" ma:root="true" ma:fieldsID="116a37f2f34dcba5995f6f3c84148df5" ns2:_="" ns3:_="">
    <xsd:import namespace="9853d922-13ec-4ef2-89a0-be993ec5a712"/>
    <xsd:import namespace="b18c669d-fb4a-4eb9-a4d1-62cdc1f0c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70371-28BB-40A9-A311-B4ED09171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SOTO CHAVERRI ANDREA CAROLINA</cp:lastModifiedBy>
  <cp:revision/>
  <dcterms:created xsi:type="dcterms:W3CDTF">2018-12-04T15:27:55Z</dcterms:created>
  <dcterms:modified xsi:type="dcterms:W3CDTF">2023-08-06T17:53:39Z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